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Advantus2.0\Training Documentation\Basics_All_Roles\"/>
    </mc:Choice>
  </mc:AlternateContent>
  <bookViews>
    <workbookView xWindow="0" yWindow="0" windowWidth="28800" windowHeight="114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G97" i="1"/>
  <c r="G98" i="1" s="1"/>
  <c r="G99" i="1" s="1"/>
  <c r="G100" i="1" s="1"/>
  <c r="G101" i="1" s="1"/>
  <c r="G102" i="1" s="1"/>
  <c r="F97" i="1"/>
  <c r="H97" i="1" s="1"/>
  <c r="G92" i="1"/>
  <c r="H90" i="1"/>
  <c r="G90" i="1"/>
  <c r="E90" i="1"/>
  <c r="G89" i="1"/>
  <c r="G88" i="1"/>
  <c r="G91" i="1" s="1"/>
  <c r="F92" i="1"/>
  <c r="G87" i="1"/>
  <c r="F87" i="1"/>
  <c r="H87" i="1" s="1"/>
  <c r="H88" i="1" s="1"/>
  <c r="H89" i="1" s="1"/>
  <c r="I89" i="1" s="1"/>
  <c r="H98" i="1" l="1"/>
  <c r="I97" i="1"/>
  <c r="E98" i="1" s="1"/>
  <c r="F98" i="1" s="1"/>
  <c r="I87" i="1"/>
  <c r="E88" i="1" s="1"/>
  <c r="G58" i="1"/>
  <c r="F54" i="1"/>
  <c r="G46" i="1"/>
  <c r="F42" i="1"/>
  <c r="G35" i="1"/>
  <c r="F31" i="1"/>
  <c r="F22" i="1"/>
  <c r="F15" i="1"/>
  <c r="I98" i="1" l="1"/>
  <c r="E99" i="1" s="1"/>
  <c r="F99" i="1" s="1"/>
  <c r="H99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48" i="1"/>
  <c r="G47" i="1"/>
  <c r="G48" i="1" s="1"/>
  <c r="F44" i="1"/>
  <c r="F43" i="1"/>
  <c r="G41" i="1"/>
  <c r="F41" i="1"/>
  <c r="H41" i="1" s="1"/>
  <c r="H42" i="1" s="1"/>
  <c r="F62" i="1"/>
  <c r="G59" i="1"/>
  <c r="F56" i="1"/>
  <c r="F55" i="1"/>
  <c r="G53" i="1"/>
  <c r="F53" i="1"/>
  <c r="H53" i="1" s="1"/>
  <c r="F69" i="1"/>
  <c r="G68" i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F68" i="1"/>
  <c r="H68" i="1" s="1"/>
  <c r="F24" i="1"/>
  <c r="F23" i="1"/>
  <c r="G21" i="1"/>
  <c r="F21" i="1"/>
  <c r="H21" i="1" s="1"/>
  <c r="H22" i="1" s="1"/>
  <c r="G36" i="1"/>
  <c r="F33" i="1"/>
  <c r="F32" i="1"/>
  <c r="G30" i="1"/>
  <c r="F30" i="1"/>
  <c r="H30" i="1" s="1"/>
  <c r="H31" i="1" s="1"/>
  <c r="F16" i="1"/>
  <c r="G14" i="1"/>
  <c r="F14" i="1"/>
  <c r="H14" i="1" s="1"/>
  <c r="H15" i="1" s="1"/>
  <c r="F8" i="1"/>
  <c r="H8" i="1" s="1"/>
  <c r="F3" i="1"/>
  <c r="H3" i="1" s="1"/>
  <c r="F9" i="1"/>
  <c r="G8" i="1"/>
  <c r="G9" i="1" s="1"/>
  <c r="G3" i="1"/>
  <c r="H100" i="1" l="1"/>
  <c r="I99" i="1"/>
  <c r="E100" i="1" s="1"/>
  <c r="F100" i="1" s="1"/>
  <c r="H69" i="1"/>
  <c r="H70" i="1" s="1"/>
  <c r="H71" i="1" s="1"/>
  <c r="H9" i="1"/>
  <c r="I53" i="1"/>
  <c r="G43" i="1"/>
  <c r="G44" i="1" s="1"/>
  <c r="G42" i="1"/>
  <c r="H54" i="1"/>
  <c r="G22" i="1"/>
  <c r="I22" i="1" s="1"/>
  <c r="G31" i="1"/>
  <c r="I31" i="1" s="1"/>
  <c r="G60" i="1"/>
  <c r="G61" i="1" s="1"/>
  <c r="G62" i="1" s="1"/>
  <c r="G63" i="1" s="1"/>
  <c r="I42" i="1"/>
  <c r="G15" i="1"/>
  <c r="I15" i="1" s="1"/>
  <c r="I21" i="1"/>
  <c r="G54" i="1"/>
  <c r="G55" i="1" s="1"/>
  <c r="G56" i="1" s="1"/>
  <c r="I69" i="1"/>
  <c r="I70" i="1"/>
  <c r="I71" i="1"/>
  <c r="H72" i="1"/>
  <c r="I30" i="1"/>
  <c r="I41" i="1"/>
  <c r="I68" i="1"/>
  <c r="I3" i="1"/>
  <c r="I14" i="1"/>
  <c r="I8" i="1"/>
  <c r="I9" i="1"/>
  <c r="I100" i="1" l="1"/>
  <c r="E101" i="1" s="1"/>
  <c r="F101" i="1" s="1"/>
  <c r="H101" i="1" s="1"/>
  <c r="G16" i="1"/>
  <c r="G23" i="1"/>
  <c r="G24" i="1" s="1"/>
  <c r="I54" i="1"/>
  <c r="G32" i="1"/>
  <c r="G33" i="1" s="1"/>
  <c r="F88" i="1"/>
  <c r="I72" i="1"/>
  <c r="H73" i="1"/>
  <c r="H43" i="1"/>
  <c r="H55" i="1"/>
  <c r="H23" i="1"/>
  <c r="H16" i="1"/>
  <c r="I16" i="1" s="1"/>
  <c r="H32" i="1"/>
  <c r="I101" i="1" l="1"/>
  <c r="H102" i="1"/>
  <c r="I102" i="1" s="1"/>
  <c r="I88" i="1"/>
  <c r="H74" i="1"/>
  <c r="I73" i="1"/>
  <c r="I43" i="1"/>
  <c r="H44" i="1"/>
  <c r="I55" i="1"/>
  <c r="H56" i="1"/>
  <c r="I23" i="1"/>
  <c r="H24" i="1"/>
  <c r="I32" i="1"/>
  <c r="H33" i="1"/>
  <c r="F90" i="1" l="1"/>
  <c r="E89" i="1"/>
  <c r="F89" i="1" s="1"/>
  <c r="I90" i="1"/>
  <c r="E91" i="1" s="1"/>
  <c r="F91" i="1" s="1"/>
  <c r="H91" i="1" s="1"/>
  <c r="H75" i="1"/>
  <c r="I74" i="1"/>
  <c r="I44" i="1"/>
  <c r="E45" i="1" s="1"/>
  <c r="F45" i="1" s="1"/>
  <c r="H45" i="1"/>
  <c r="I56" i="1"/>
  <c r="E57" i="1" s="1"/>
  <c r="F57" i="1" s="1"/>
  <c r="H57" i="1"/>
  <c r="I24" i="1"/>
  <c r="E25" i="1" s="1"/>
  <c r="F25" i="1" s="1"/>
  <c r="H25" i="1"/>
  <c r="I25" i="1" s="1"/>
  <c r="I33" i="1"/>
  <c r="E34" i="1" s="1"/>
  <c r="F34" i="1" s="1"/>
  <c r="H34" i="1"/>
  <c r="I91" i="1" l="1"/>
  <c r="H92" i="1"/>
  <c r="I92" i="1" s="1"/>
  <c r="I75" i="1"/>
  <c r="H76" i="1"/>
  <c r="I45" i="1"/>
  <c r="E46" i="1" s="1"/>
  <c r="F46" i="1" s="1"/>
  <c r="H46" i="1" s="1"/>
  <c r="I46" i="1" s="1"/>
  <c r="I57" i="1"/>
  <c r="E58" i="1" s="1"/>
  <c r="F58" i="1" s="1"/>
  <c r="H58" i="1" s="1"/>
  <c r="I58" i="1" s="1"/>
  <c r="I34" i="1"/>
  <c r="E35" i="1" s="1"/>
  <c r="F35" i="1" s="1"/>
  <c r="H35" i="1" s="1"/>
  <c r="I35" i="1" s="1"/>
  <c r="I76" i="1" l="1"/>
  <c r="H77" i="1"/>
  <c r="E47" i="1"/>
  <c r="F47" i="1" s="1"/>
  <c r="H47" i="1" s="1"/>
  <c r="H48" i="1" s="1"/>
  <c r="I48" i="1" s="1"/>
  <c r="E59" i="1"/>
  <c r="F59" i="1" s="1"/>
  <c r="H59" i="1" s="1"/>
  <c r="E36" i="1"/>
  <c r="F36" i="1" s="1"/>
  <c r="H36" i="1" s="1"/>
  <c r="I36" i="1" s="1"/>
  <c r="H78" i="1" l="1"/>
  <c r="I77" i="1"/>
  <c r="I59" i="1"/>
  <c r="I47" i="1"/>
  <c r="H79" i="1" l="1"/>
  <c r="I78" i="1"/>
  <c r="E61" i="1"/>
  <c r="F61" i="1" s="1"/>
  <c r="E60" i="1"/>
  <c r="F60" i="1" s="1"/>
  <c r="H60" i="1" s="1"/>
  <c r="I79" i="1" l="1"/>
  <c r="H80" i="1"/>
  <c r="H81" i="1" s="1"/>
  <c r="I60" i="1"/>
  <c r="H61" i="1"/>
  <c r="H82" i="1" l="1"/>
  <c r="I82" i="1" s="1"/>
  <c r="I81" i="1"/>
  <c r="I80" i="1"/>
  <c r="H62" i="1"/>
  <c r="I62" i="1" s="1"/>
  <c r="E63" i="1" s="1"/>
  <c r="F63" i="1" s="1"/>
  <c r="H63" i="1" l="1"/>
  <c r="I63" i="1" s="1"/>
</calcChain>
</file>

<file path=xl/sharedStrings.xml><?xml version="1.0" encoding="utf-8"?>
<sst xmlns="http://schemas.openxmlformats.org/spreadsheetml/2006/main" count="236" uniqueCount="33">
  <si>
    <t>Date</t>
  </si>
  <si>
    <t>Location</t>
  </si>
  <si>
    <t>Transaction Type</t>
  </si>
  <si>
    <t>Transaction Cost</t>
  </si>
  <si>
    <t>Total Value</t>
  </si>
  <si>
    <t>Average Cost</t>
  </si>
  <si>
    <t>12th St.</t>
  </si>
  <si>
    <t>Item Receipt</t>
  </si>
  <si>
    <t>Transaction Value</t>
  </si>
  <si>
    <t>Transaction Quantity</t>
  </si>
  <si>
    <t>Total Quantity</t>
  </si>
  <si>
    <t>Item Fulfillment</t>
  </si>
  <si>
    <t>12th St. Unavailable</t>
  </si>
  <si>
    <t>Zero inventory prior to transaction</t>
  </si>
  <si>
    <t>Multiple locations in the same costing group</t>
  </si>
  <si>
    <t>Transfer</t>
  </si>
  <si>
    <t>12th St. Unavailable -&gt; 12th St.</t>
  </si>
  <si>
    <t>Inventory Adjustment</t>
  </si>
  <si>
    <t>Steady costs</t>
  </si>
  <si>
    <t>Inventory transfer</t>
  </si>
  <si>
    <t>Negative inventory adjustment</t>
  </si>
  <si>
    <t>Average cost decreasing</t>
  </si>
  <si>
    <t>Average cost reset</t>
  </si>
  <si>
    <t>12th St. Unavailable -&gt; 12th St. Unusable</t>
  </si>
  <si>
    <t>received into Unavailable for inspection</t>
  </si>
  <si>
    <t>bad inventory moved to Unusable</t>
  </si>
  <si>
    <t>good inventory moved to 12th St.</t>
  </si>
  <si>
    <t>12th St. Unusable</t>
  </si>
  <si>
    <t>Inv adj for bad inventory. Expensed to Inv Damage/Defective</t>
  </si>
  <si>
    <t>Bad inventory - received credit</t>
  </si>
  <si>
    <t>Bad inventory - inventory adjusted out</t>
  </si>
  <si>
    <t>Item Fulfillment (from Vendor Return Auth)</t>
  </si>
  <si>
    <t>credit received for $100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</si>
</sst>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_);[Red]\(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164" fontId="2" fillId="0" borderId="0" xfId="1" applyNumberFormat="1" applyFont="1"/>
    <xf numFmtId="0" fontId="3" fillId="0" borderId="0" xfId="0" applyFont="1"/>
    <xf numFmtId="165" fontId="0" fillId="0" borderId="0" xfId="0" applyNumberFormat="1"/>
    <xf numFmtId="8" fontId="0" fillId="0" borderId="0" xfId="1" applyNumberFormat="1" applyFont="1"/>
    <xf numFmtId="8" fontId="2" fillId="0" borderId="0" xfId="1" applyNumberFormat="1" applyFont="1"/>
    <xf numFmtId="3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A76" workbookViewId="0">
      <selection activeCell="C105" sqref="C105"/>
    </sheetView>
  </sheetViews>
  <sheetFormatPr defaultRowHeight="15" x14ac:dyDescent="0.25"/>
  <cols>
    <col min="1" max="1" width="9.7109375" bestFit="1" customWidth="1"/>
    <col min="2" max="2" width="37.140625" bestFit="1" customWidth="1"/>
    <col min="3" max="3" width="40.7109375" bestFit="1" customWidth="1"/>
    <col min="4" max="6" width="11.5703125" customWidth="1"/>
    <col min="7" max="9" width="10.28515625" customWidth="1"/>
    <col min="10" max="10" width="56.140625" bestFit="1" customWidth="1"/>
  </cols>
  <sheetData>
    <row r="1" spans="1:9" ht="18.75" x14ac:dyDescent="0.3">
      <c r="A1" s="7" t="s">
        <v>13</v>
      </c>
    </row>
    <row r="2" spans="1:9" s="5" customFormat="1" ht="30" x14ac:dyDescent="0.25">
      <c r="A2" s="3" t="s">
        <v>0</v>
      </c>
      <c r="B2" s="3" t="s">
        <v>1</v>
      </c>
      <c r="C2" s="3" t="s">
        <v>2</v>
      </c>
      <c r="D2" s="3" t="s">
        <v>9</v>
      </c>
      <c r="E2" s="3" t="s">
        <v>3</v>
      </c>
      <c r="F2" s="3" t="s">
        <v>8</v>
      </c>
      <c r="G2" s="4" t="s">
        <v>10</v>
      </c>
      <c r="H2" s="4" t="s">
        <v>4</v>
      </c>
      <c r="I2" s="4" t="s">
        <v>5</v>
      </c>
    </row>
    <row r="3" spans="1:9" x14ac:dyDescent="0.25">
      <c r="A3" s="1">
        <v>43983</v>
      </c>
      <c r="B3" t="s">
        <v>6</v>
      </c>
      <c r="C3" t="s">
        <v>7</v>
      </c>
      <c r="D3" s="11">
        <v>10</v>
      </c>
      <c r="E3" s="9">
        <v>4</v>
      </c>
      <c r="F3" s="9">
        <f>D3*E3</f>
        <v>40</v>
      </c>
      <c r="G3" s="8">
        <f>D3</f>
        <v>10</v>
      </c>
      <c r="H3" s="9">
        <f>F3</f>
        <v>40</v>
      </c>
      <c r="I3" s="10">
        <f>H3/G3</f>
        <v>4</v>
      </c>
    </row>
    <row r="4" spans="1:9" x14ac:dyDescent="0.25">
      <c r="H4" s="2"/>
      <c r="I4" s="2"/>
    </row>
    <row r="5" spans="1:9" x14ac:dyDescent="0.25">
      <c r="H5" s="2"/>
      <c r="I5" s="2"/>
    </row>
    <row r="6" spans="1:9" ht="18.75" x14ac:dyDescent="0.3">
      <c r="A6" s="7" t="s">
        <v>11</v>
      </c>
      <c r="H6" s="2"/>
      <c r="I6" s="2"/>
    </row>
    <row r="7" spans="1:9" ht="30" x14ac:dyDescent="0.25">
      <c r="A7" s="3" t="s">
        <v>0</v>
      </c>
      <c r="B7" s="3" t="s">
        <v>1</v>
      </c>
      <c r="C7" s="3" t="s">
        <v>2</v>
      </c>
      <c r="D7" s="3" t="s">
        <v>9</v>
      </c>
      <c r="E7" s="3" t="s">
        <v>3</v>
      </c>
      <c r="F7" s="3" t="s">
        <v>8</v>
      </c>
      <c r="G7" s="4" t="s">
        <v>10</v>
      </c>
      <c r="H7" s="4" t="s">
        <v>4</v>
      </c>
      <c r="I7" s="4" t="s">
        <v>5</v>
      </c>
    </row>
    <row r="8" spans="1:9" x14ac:dyDescent="0.25">
      <c r="A8" s="1">
        <v>43983</v>
      </c>
      <c r="B8" t="s">
        <v>6</v>
      </c>
      <c r="C8" t="s">
        <v>7</v>
      </c>
      <c r="D8" s="11">
        <v>10</v>
      </c>
      <c r="E8" s="9">
        <v>4</v>
      </c>
      <c r="F8" s="9">
        <f>D8*E8</f>
        <v>40</v>
      </c>
      <c r="G8" s="8">
        <f>D8</f>
        <v>10</v>
      </c>
      <c r="H8" s="9">
        <f>F8</f>
        <v>40</v>
      </c>
      <c r="I8" s="10">
        <f>H8/G8</f>
        <v>4</v>
      </c>
    </row>
    <row r="9" spans="1:9" x14ac:dyDescent="0.25">
      <c r="A9" s="1">
        <v>43987</v>
      </c>
      <c r="B9" t="s">
        <v>6</v>
      </c>
      <c r="C9" t="s">
        <v>11</v>
      </c>
      <c r="D9" s="11">
        <v>-6</v>
      </c>
      <c r="E9" s="9">
        <v>4</v>
      </c>
      <c r="F9" s="9">
        <f>D9*E9</f>
        <v>-24</v>
      </c>
      <c r="G9" s="8">
        <f>G8+D9</f>
        <v>4</v>
      </c>
      <c r="H9" s="9">
        <f>H8+F9</f>
        <v>16</v>
      </c>
      <c r="I9" s="10">
        <f>H9/G9</f>
        <v>4</v>
      </c>
    </row>
    <row r="10" spans="1:9" x14ac:dyDescent="0.25">
      <c r="A10" s="1"/>
      <c r="E10" s="2"/>
      <c r="F10" s="2"/>
      <c r="H10" s="2"/>
      <c r="I10" s="6"/>
    </row>
    <row r="11" spans="1:9" x14ac:dyDescent="0.25">
      <c r="A11" s="1"/>
      <c r="E11" s="2"/>
      <c r="F11" s="2"/>
      <c r="H11" s="2"/>
      <c r="I11" s="6"/>
    </row>
    <row r="12" spans="1:9" ht="18.75" x14ac:dyDescent="0.3">
      <c r="A12" s="7" t="s">
        <v>14</v>
      </c>
      <c r="E12" s="2"/>
      <c r="F12" s="2"/>
      <c r="H12" s="2"/>
      <c r="I12" s="6"/>
    </row>
    <row r="13" spans="1:9" ht="30" x14ac:dyDescent="0.25">
      <c r="A13" s="3" t="s">
        <v>0</v>
      </c>
      <c r="B13" s="3" t="s">
        <v>1</v>
      </c>
      <c r="C13" s="3" t="s">
        <v>2</v>
      </c>
      <c r="D13" s="3" t="s">
        <v>9</v>
      </c>
      <c r="E13" s="3" t="s">
        <v>3</v>
      </c>
      <c r="F13" s="3" t="s">
        <v>8</v>
      </c>
      <c r="G13" s="4" t="s">
        <v>10</v>
      </c>
      <c r="H13" s="4" t="s">
        <v>4</v>
      </c>
      <c r="I13" s="4" t="s">
        <v>5</v>
      </c>
    </row>
    <row r="14" spans="1:9" x14ac:dyDescent="0.25">
      <c r="A14" s="1">
        <v>43983</v>
      </c>
      <c r="B14" t="s">
        <v>6</v>
      </c>
      <c r="C14" t="s">
        <v>7</v>
      </c>
      <c r="D14" s="11">
        <v>10</v>
      </c>
      <c r="E14" s="9">
        <v>4</v>
      </c>
      <c r="F14" s="9">
        <f>D14*E14</f>
        <v>40</v>
      </c>
      <c r="G14" s="8">
        <f>D14</f>
        <v>10</v>
      </c>
      <c r="H14" s="9">
        <f>F14</f>
        <v>40</v>
      </c>
      <c r="I14" s="10">
        <f>H14/G14</f>
        <v>4</v>
      </c>
    </row>
    <row r="15" spans="1:9" x14ac:dyDescent="0.25">
      <c r="A15" s="1">
        <v>43987</v>
      </c>
      <c r="B15" t="s">
        <v>6</v>
      </c>
      <c r="C15" t="s">
        <v>11</v>
      </c>
      <c r="D15" s="11">
        <v>-6</v>
      </c>
      <c r="E15" s="9">
        <v>4</v>
      </c>
      <c r="F15" s="9">
        <f>D15*E15</f>
        <v>-24</v>
      </c>
      <c r="G15" s="8">
        <f>G14+D15</f>
        <v>4</v>
      </c>
      <c r="H15" s="9">
        <f>H14+F15</f>
        <v>16</v>
      </c>
      <c r="I15" s="10">
        <f>H15/G15</f>
        <v>4</v>
      </c>
    </row>
    <row r="16" spans="1:9" x14ac:dyDescent="0.25">
      <c r="A16" s="1">
        <v>43990</v>
      </c>
      <c r="B16" t="s">
        <v>12</v>
      </c>
      <c r="C16" t="s">
        <v>7</v>
      </c>
      <c r="D16" s="11">
        <v>22</v>
      </c>
      <c r="E16" s="9">
        <v>3.5</v>
      </c>
      <c r="F16" s="9">
        <f>D16*E16</f>
        <v>77</v>
      </c>
      <c r="G16" s="8">
        <f>G15+D16</f>
        <v>26</v>
      </c>
      <c r="H16" s="9">
        <f>H15+F16</f>
        <v>93</v>
      </c>
      <c r="I16" s="10">
        <f>H16/G16</f>
        <v>3.5769230769230771</v>
      </c>
    </row>
    <row r="17" spans="1:9" x14ac:dyDescent="0.25">
      <c r="A17" s="1"/>
      <c r="E17" s="2"/>
      <c r="F17" s="2"/>
      <c r="H17" s="2"/>
      <c r="I17" s="6"/>
    </row>
    <row r="18" spans="1:9" x14ac:dyDescent="0.25">
      <c r="A18" s="1"/>
      <c r="E18" s="2"/>
      <c r="F18" s="2"/>
      <c r="H18" s="2"/>
      <c r="I18" s="6"/>
    </row>
    <row r="19" spans="1:9" ht="18.75" x14ac:dyDescent="0.3">
      <c r="A19" s="7" t="s">
        <v>19</v>
      </c>
      <c r="E19" s="2"/>
      <c r="F19" s="2"/>
      <c r="H19" s="2"/>
      <c r="I19" s="6"/>
    </row>
    <row r="20" spans="1:9" ht="30" x14ac:dyDescent="0.25">
      <c r="A20" s="3" t="s">
        <v>0</v>
      </c>
      <c r="B20" s="3" t="s">
        <v>1</v>
      </c>
      <c r="C20" s="3" t="s">
        <v>2</v>
      </c>
      <c r="D20" s="3" t="s">
        <v>9</v>
      </c>
      <c r="E20" s="3" t="s">
        <v>3</v>
      </c>
      <c r="F20" s="3" t="s">
        <v>8</v>
      </c>
      <c r="G20" s="4" t="s">
        <v>10</v>
      </c>
      <c r="H20" s="4" t="s">
        <v>4</v>
      </c>
      <c r="I20" s="4" t="s">
        <v>5</v>
      </c>
    </row>
    <row r="21" spans="1:9" x14ac:dyDescent="0.25">
      <c r="A21" s="1">
        <v>43983</v>
      </c>
      <c r="B21" t="s">
        <v>6</v>
      </c>
      <c r="C21" t="s">
        <v>7</v>
      </c>
      <c r="D21" s="11">
        <v>10</v>
      </c>
      <c r="E21" s="9">
        <v>4</v>
      </c>
      <c r="F21" s="9">
        <f>D21*E21</f>
        <v>40</v>
      </c>
      <c r="G21" s="8">
        <f>D21</f>
        <v>10</v>
      </c>
      <c r="H21" s="9">
        <f>F21</f>
        <v>40</v>
      </c>
      <c r="I21" s="10">
        <f>H21/G21</f>
        <v>4</v>
      </c>
    </row>
    <row r="22" spans="1:9" x14ac:dyDescent="0.25">
      <c r="A22" s="1">
        <v>43987</v>
      </c>
      <c r="B22" t="s">
        <v>6</v>
      </c>
      <c r="C22" t="s">
        <v>11</v>
      </c>
      <c r="D22" s="11">
        <v>-6</v>
      </c>
      <c r="E22" s="9">
        <v>4</v>
      </c>
      <c r="F22" s="9">
        <f>D22*E22</f>
        <v>-24</v>
      </c>
      <c r="G22" s="8">
        <f>G21+D22</f>
        <v>4</v>
      </c>
      <c r="H22" s="9">
        <f>H21+F22</f>
        <v>16</v>
      </c>
      <c r="I22" s="10">
        <f>H22/G22</f>
        <v>4</v>
      </c>
    </row>
    <row r="23" spans="1:9" x14ac:dyDescent="0.25">
      <c r="A23" s="1">
        <v>43990</v>
      </c>
      <c r="B23" t="s">
        <v>12</v>
      </c>
      <c r="C23" t="s">
        <v>7</v>
      </c>
      <c r="D23" s="11">
        <v>22</v>
      </c>
      <c r="E23" s="9">
        <v>3.5</v>
      </c>
      <c r="F23" s="9">
        <f>D23*E23</f>
        <v>77</v>
      </c>
      <c r="G23" s="8">
        <f>G22+D23</f>
        <v>26</v>
      </c>
      <c r="H23" s="9">
        <f>H22+F23</f>
        <v>93</v>
      </c>
      <c r="I23" s="10">
        <f>H23/G23</f>
        <v>3.5769230769230771</v>
      </c>
    </row>
    <row r="24" spans="1:9" x14ac:dyDescent="0.25">
      <c r="A24" s="1">
        <v>43992</v>
      </c>
      <c r="B24" t="s">
        <v>6</v>
      </c>
      <c r="C24" t="s">
        <v>7</v>
      </c>
      <c r="D24" s="11">
        <v>20</v>
      </c>
      <c r="E24" s="9">
        <v>3.5</v>
      </c>
      <c r="F24" s="9">
        <f>D24*E24</f>
        <v>70</v>
      </c>
      <c r="G24" s="8">
        <f>G23+D24</f>
        <v>46</v>
      </c>
      <c r="H24" s="9">
        <f>H23+F24</f>
        <v>163</v>
      </c>
      <c r="I24" s="10">
        <f>H24/G24</f>
        <v>3.5434782608695654</v>
      </c>
    </row>
    <row r="25" spans="1:9" x14ac:dyDescent="0.25">
      <c r="A25" s="1">
        <v>43994</v>
      </c>
      <c r="B25" t="s">
        <v>16</v>
      </c>
      <c r="C25" t="s">
        <v>15</v>
      </c>
      <c r="D25" s="11">
        <v>22</v>
      </c>
      <c r="E25" s="9">
        <f>I24</f>
        <v>3.5434782608695654</v>
      </c>
      <c r="F25" s="9">
        <f>D25*E25</f>
        <v>77.956521739130437</v>
      </c>
      <c r="G25" s="8">
        <v>46</v>
      </c>
      <c r="H25" s="9">
        <f>H24</f>
        <v>163</v>
      </c>
      <c r="I25" s="10">
        <f>H25/G25</f>
        <v>3.5434782608695654</v>
      </c>
    </row>
    <row r="26" spans="1:9" x14ac:dyDescent="0.25">
      <c r="A26" s="1"/>
      <c r="E26" s="2"/>
      <c r="F26" s="2"/>
      <c r="H26" s="2"/>
      <c r="I26" s="6"/>
    </row>
    <row r="27" spans="1:9" x14ac:dyDescent="0.25">
      <c r="A27" s="1"/>
      <c r="E27" s="2"/>
      <c r="F27" s="2"/>
      <c r="H27" s="2"/>
      <c r="I27" s="6"/>
    </row>
    <row r="28" spans="1:9" ht="18.75" x14ac:dyDescent="0.3">
      <c r="A28" s="7" t="s">
        <v>20</v>
      </c>
      <c r="E28" s="2"/>
      <c r="F28" s="2"/>
      <c r="H28" s="2"/>
      <c r="I28" s="6"/>
    </row>
    <row r="29" spans="1:9" ht="30" x14ac:dyDescent="0.25">
      <c r="A29" s="3" t="s">
        <v>0</v>
      </c>
      <c r="B29" s="3" t="s">
        <v>1</v>
      </c>
      <c r="C29" s="3" t="s">
        <v>2</v>
      </c>
      <c r="D29" s="3" t="s">
        <v>9</v>
      </c>
      <c r="E29" s="3" t="s">
        <v>3</v>
      </c>
      <c r="F29" s="3" t="s">
        <v>8</v>
      </c>
      <c r="G29" s="4" t="s">
        <v>10</v>
      </c>
      <c r="H29" s="4" t="s">
        <v>4</v>
      </c>
      <c r="I29" s="4" t="s">
        <v>5</v>
      </c>
    </row>
    <row r="30" spans="1:9" x14ac:dyDescent="0.25">
      <c r="A30" s="1">
        <v>43983</v>
      </c>
      <c r="B30" t="s">
        <v>6</v>
      </c>
      <c r="C30" t="s">
        <v>7</v>
      </c>
      <c r="D30" s="11">
        <v>10</v>
      </c>
      <c r="E30" s="9">
        <v>4</v>
      </c>
      <c r="F30" s="9">
        <f t="shared" ref="F30:F36" si="0">D30*E30</f>
        <v>40</v>
      </c>
      <c r="G30" s="8">
        <f>D30</f>
        <v>10</v>
      </c>
      <c r="H30" s="9">
        <f>F30</f>
        <v>40</v>
      </c>
      <c r="I30" s="10">
        <f t="shared" ref="I30:I36" si="1">H30/G30</f>
        <v>4</v>
      </c>
    </row>
    <row r="31" spans="1:9" x14ac:dyDescent="0.25">
      <c r="A31" s="1">
        <v>43987</v>
      </c>
      <c r="B31" t="s">
        <v>6</v>
      </c>
      <c r="C31" t="s">
        <v>11</v>
      </c>
      <c r="D31" s="11">
        <v>-6</v>
      </c>
      <c r="E31" s="9">
        <v>4</v>
      </c>
      <c r="F31" s="9">
        <f t="shared" si="0"/>
        <v>-24</v>
      </c>
      <c r="G31" s="8">
        <f>G30+D31</f>
        <v>4</v>
      </c>
      <c r="H31" s="9">
        <f>H30+F31</f>
        <v>16</v>
      </c>
      <c r="I31" s="10">
        <f t="shared" si="1"/>
        <v>4</v>
      </c>
    </row>
    <row r="32" spans="1:9" x14ac:dyDescent="0.25">
      <c r="A32" s="1">
        <v>43990</v>
      </c>
      <c r="B32" t="s">
        <v>12</v>
      </c>
      <c r="C32" t="s">
        <v>7</v>
      </c>
      <c r="D32" s="11">
        <v>22</v>
      </c>
      <c r="E32" s="9">
        <v>3.5</v>
      </c>
      <c r="F32" s="9">
        <f t="shared" si="0"/>
        <v>77</v>
      </c>
      <c r="G32" s="8">
        <f>G31+D32</f>
        <v>26</v>
      </c>
      <c r="H32" s="9">
        <f>H31+F32</f>
        <v>93</v>
      </c>
      <c r="I32" s="10">
        <f t="shared" si="1"/>
        <v>3.5769230769230771</v>
      </c>
    </row>
    <row r="33" spans="1:9" x14ac:dyDescent="0.25">
      <c r="A33" s="1">
        <v>43992</v>
      </c>
      <c r="B33" t="s">
        <v>6</v>
      </c>
      <c r="C33" t="s">
        <v>7</v>
      </c>
      <c r="D33" s="11">
        <v>20</v>
      </c>
      <c r="E33" s="9">
        <v>3.5</v>
      </c>
      <c r="F33" s="9">
        <f t="shared" si="0"/>
        <v>70</v>
      </c>
      <c r="G33" s="8">
        <f>G32+D33</f>
        <v>46</v>
      </c>
      <c r="H33" s="9">
        <f>H32+F33</f>
        <v>163</v>
      </c>
      <c r="I33" s="10">
        <f t="shared" si="1"/>
        <v>3.5434782608695654</v>
      </c>
    </row>
    <row r="34" spans="1:9" x14ac:dyDescent="0.25">
      <c r="A34" s="1">
        <v>43994</v>
      </c>
      <c r="B34" t="s">
        <v>16</v>
      </c>
      <c r="C34" t="s">
        <v>15</v>
      </c>
      <c r="D34" s="11">
        <v>22</v>
      </c>
      <c r="E34" s="9">
        <f>I33</f>
        <v>3.5434782608695654</v>
      </c>
      <c r="F34" s="9">
        <f t="shared" si="0"/>
        <v>77.956521739130437</v>
      </c>
      <c r="G34" s="8">
        <v>46</v>
      </c>
      <c r="H34" s="9">
        <f>H33</f>
        <v>163</v>
      </c>
      <c r="I34" s="10">
        <f t="shared" si="1"/>
        <v>3.5434782608695654</v>
      </c>
    </row>
    <row r="35" spans="1:9" x14ac:dyDescent="0.25">
      <c r="A35" s="1">
        <v>43995</v>
      </c>
      <c r="B35" t="s">
        <v>6</v>
      </c>
      <c r="C35" t="s">
        <v>11</v>
      </c>
      <c r="D35" s="11">
        <v>-10</v>
      </c>
      <c r="E35" s="9">
        <f>I34</f>
        <v>3.5434782608695654</v>
      </c>
      <c r="F35" s="9">
        <f t="shared" si="0"/>
        <v>-35.434782608695656</v>
      </c>
      <c r="G35" s="8">
        <f>G34+D35</f>
        <v>36</v>
      </c>
      <c r="H35" s="9">
        <f>H34+F35</f>
        <v>127.56521739130434</v>
      </c>
      <c r="I35" s="10">
        <f t="shared" si="1"/>
        <v>3.543478260869565</v>
      </c>
    </row>
    <row r="36" spans="1:9" x14ac:dyDescent="0.25">
      <c r="A36" s="1">
        <v>43997</v>
      </c>
      <c r="B36" t="s">
        <v>6</v>
      </c>
      <c r="C36" t="s">
        <v>17</v>
      </c>
      <c r="D36" s="11">
        <v>-2</v>
      </c>
      <c r="E36" s="9">
        <f>I35</f>
        <v>3.543478260869565</v>
      </c>
      <c r="F36" s="9">
        <f t="shared" si="0"/>
        <v>-7.0869565217391299</v>
      </c>
      <c r="G36" s="8">
        <f>G35+D36</f>
        <v>34</v>
      </c>
      <c r="H36" s="9">
        <f>H35+F36</f>
        <v>120.47826086956522</v>
      </c>
      <c r="I36" s="10">
        <f t="shared" si="1"/>
        <v>3.5434782608695654</v>
      </c>
    </row>
    <row r="37" spans="1:9" x14ac:dyDescent="0.25">
      <c r="A37" s="1"/>
      <c r="E37" s="2"/>
      <c r="F37" s="2"/>
      <c r="H37" s="2"/>
      <c r="I37" s="6"/>
    </row>
    <row r="38" spans="1:9" x14ac:dyDescent="0.25">
      <c r="A38" s="1"/>
      <c r="E38" s="2"/>
      <c r="F38" s="2"/>
      <c r="H38" s="2"/>
      <c r="I38" s="6"/>
    </row>
    <row r="39" spans="1:9" ht="18.75" x14ac:dyDescent="0.3">
      <c r="A39" s="7" t="s">
        <v>21</v>
      </c>
      <c r="E39" s="2"/>
      <c r="F39" s="2"/>
      <c r="H39" s="2"/>
      <c r="I39" s="6"/>
    </row>
    <row r="40" spans="1:9" ht="30" x14ac:dyDescent="0.25">
      <c r="A40" s="3" t="s">
        <v>0</v>
      </c>
      <c r="B40" s="3" t="s">
        <v>1</v>
      </c>
      <c r="C40" s="3" t="s">
        <v>2</v>
      </c>
      <c r="D40" s="3" t="s">
        <v>9</v>
      </c>
      <c r="E40" s="3" t="s">
        <v>3</v>
      </c>
      <c r="F40" s="3" t="s">
        <v>8</v>
      </c>
      <c r="G40" s="4" t="s">
        <v>10</v>
      </c>
      <c r="H40" s="4" t="s">
        <v>4</v>
      </c>
      <c r="I40" s="4" t="s">
        <v>5</v>
      </c>
    </row>
    <row r="41" spans="1:9" x14ac:dyDescent="0.25">
      <c r="A41" s="1">
        <v>43983</v>
      </c>
      <c r="B41" t="s">
        <v>6</v>
      </c>
      <c r="C41" t="s">
        <v>7</v>
      </c>
      <c r="D41" s="11">
        <v>10</v>
      </c>
      <c r="E41" s="9">
        <v>4</v>
      </c>
      <c r="F41" s="9">
        <f t="shared" ref="F41:F48" si="2">D41*E41</f>
        <v>40</v>
      </c>
      <c r="G41" s="8">
        <f>D41</f>
        <v>10</v>
      </c>
      <c r="H41" s="9">
        <f>F41</f>
        <v>40</v>
      </c>
      <c r="I41" s="10">
        <f t="shared" ref="I41:I48" si="3">H41/G41</f>
        <v>4</v>
      </c>
    </row>
    <row r="42" spans="1:9" x14ac:dyDescent="0.25">
      <c r="A42" s="1">
        <v>43987</v>
      </c>
      <c r="B42" t="s">
        <v>6</v>
      </c>
      <c r="C42" t="s">
        <v>11</v>
      </c>
      <c r="D42" s="11">
        <v>-6</v>
      </c>
      <c r="E42" s="9">
        <v>4</v>
      </c>
      <c r="F42" s="9">
        <f t="shared" si="2"/>
        <v>-24</v>
      </c>
      <c r="G42" s="8">
        <f>G41+D42</f>
        <v>4</v>
      </c>
      <c r="H42" s="9">
        <f>H41+F42</f>
        <v>16</v>
      </c>
      <c r="I42" s="10">
        <f t="shared" si="3"/>
        <v>4</v>
      </c>
    </row>
    <row r="43" spans="1:9" x14ac:dyDescent="0.25">
      <c r="A43" s="1">
        <v>43990</v>
      </c>
      <c r="B43" t="s">
        <v>12</v>
      </c>
      <c r="C43" t="s">
        <v>7</v>
      </c>
      <c r="D43" s="11">
        <v>22</v>
      </c>
      <c r="E43" s="9">
        <v>3.5</v>
      </c>
      <c r="F43" s="9">
        <f t="shared" si="2"/>
        <v>77</v>
      </c>
      <c r="G43" s="8">
        <f>G42+D43</f>
        <v>26</v>
      </c>
      <c r="H43" s="9">
        <f>H42+F43</f>
        <v>93</v>
      </c>
      <c r="I43" s="10">
        <f t="shared" si="3"/>
        <v>3.5769230769230771</v>
      </c>
    </row>
    <row r="44" spans="1:9" x14ac:dyDescent="0.25">
      <c r="A44" s="1">
        <v>43992</v>
      </c>
      <c r="B44" t="s">
        <v>6</v>
      </c>
      <c r="C44" t="s">
        <v>7</v>
      </c>
      <c r="D44" s="11">
        <v>20</v>
      </c>
      <c r="E44" s="9">
        <v>3.5</v>
      </c>
      <c r="F44" s="9">
        <f t="shared" si="2"/>
        <v>70</v>
      </c>
      <c r="G44" s="8">
        <f>G43+D44</f>
        <v>46</v>
      </c>
      <c r="H44" s="9">
        <f>H43+F44</f>
        <v>163</v>
      </c>
      <c r="I44" s="10">
        <f t="shared" si="3"/>
        <v>3.5434782608695654</v>
      </c>
    </row>
    <row r="45" spans="1:9" x14ac:dyDescent="0.25">
      <c r="A45" s="1">
        <v>43994</v>
      </c>
      <c r="B45" t="s">
        <v>16</v>
      </c>
      <c r="C45" t="s">
        <v>15</v>
      </c>
      <c r="D45" s="11">
        <v>22</v>
      </c>
      <c r="E45" s="9">
        <f>I44</f>
        <v>3.5434782608695654</v>
      </c>
      <c r="F45" s="9">
        <f t="shared" si="2"/>
        <v>77.956521739130437</v>
      </c>
      <c r="G45" s="8">
        <v>46</v>
      </c>
      <c r="H45" s="9">
        <f>H44</f>
        <v>163</v>
      </c>
      <c r="I45" s="10">
        <f t="shared" si="3"/>
        <v>3.5434782608695654</v>
      </c>
    </row>
    <row r="46" spans="1:9" x14ac:dyDescent="0.25">
      <c r="A46" s="1">
        <v>43995</v>
      </c>
      <c r="B46" t="s">
        <v>6</v>
      </c>
      <c r="C46" t="s">
        <v>11</v>
      </c>
      <c r="D46" s="11">
        <v>-10</v>
      </c>
      <c r="E46" s="9">
        <f>I45</f>
        <v>3.5434782608695654</v>
      </c>
      <c r="F46" s="9">
        <f t="shared" si="2"/>
        <v>-35.434782608695656</v>
      </c>
      <c r="G46" s="8">
        <f>G45+D46</f>
        <v>36</v>
      </c>
      <c r="H46" s="9">
        <f>H45+F46</f>
        <v>127.56521739130434</v>
      </c>
      <c r="I46" s="10">
        <f t="shared" si="3"/>
        <v>3.543478260869565</v>
      </c>
    </row>
    <row r="47" spans="1:9" x14ac:dyDescent="0.25">
      <c r="A47" s="1">
        <v>43997</v>
      </c>
      <c r="B47" t="s">
        <v>6</v>
      </c>
      <c r="C47" t="s">
        <v>17</v>
      </c>
      <c r="D47" s="11">
        <v>-2</v>
      </c>
      <c r="E47" s="9">
        <f>I46</f>
        <v>3.543478260869565</v>
      </c>
      <c r="F47" s="9">
        <f t="shared" si="2"/>
        <v>-7.0869565217391299</v>
      </c>
      <c r="G47" s="8">
        <f>G46+D47</f>
        <v>34</v>
      </c>
      <c r="H47" s="9">
        <f>H46+F47</f>
        <v>120.47826086956522</v>
      </c>
      <c r="I47" s="10">
        <f t="shared" si="3"/>
        <v>3.5434782608695654</v>
      </c>
    </row>
    <row r="48" spans="1:9" x14ac:dyDescent="0.25">
      <c r="A48" s="1">
        <v>44002</v>
      </c>
      <c r="B48" t="s">
        <v>6</v>
      </c>
      <c r="C48" t="s">
        <v>7</v>
      </c>
      <c r="D48" s="11">
        <v>100</v>
      </c>
      <c r="E48" s="9">
        <v>3.5</v>
      </c>
      <c r="F48" s="9">
        <f t="shared" si="2"/>
        <v>350</v>
      </c>
      <c r="G48" s="8">
        <f>G47+D48</f>
        <v>134</v>
      </c>
      <c r="H48" s="9">
        <f>H47+F48</f>
        <v>470.47826086956525</v>
      </c>
      <c r="I48" s="10">
        <f t="shared" si="3"/>
        <v>3.511031797534069</v>
      </c>
    </row>
    <row r="49" spans="1:9" x14ac:dyDescent="0.25">
      <c r="A49" s="1"/>
      <c r="E49" s="2"/>
      <c r="F49" s="2"/>
      <c r="H49" s="2"/>
      <c r="I49" s="6"/>
    </row>
    <row r="50" spans="1:9" x14ac:dyDescent="0.25">
      <c r="A50" s="1"/>
      <c r="E50" s="2"/>
      <c r="F50" s="2"/>
      <c r="H50" s="2"/>
      <c r="I50" s="6"/>
    </row>
    <row r="51" spans="1:9" ht="18.75" x14ac:dyDescent="0.3">
      <c r="A51" s="7" t="s">
        <v>22</v>
      </c>
      <c r="E51" s="2"/>
      <c r="F51" s="2"/>
      <c r="H51" s="2"/>
      <c r="I51" s="6"/>
    </row>
    <row r="52" spans="1:9" ht="30" x14ac:dyDescent="0.25">
      <c r="A52" s="3" t="s">
        <v>0</v>
      </c>
      <c r="B52" s="3" t="s">
        <v>1</v>
      </c>
      <c r="C52" s="3" t="s">
        <v>2</v>
      </c>
      <c r="D52" s="3" t="s">
        <v>9</v>
      </c>
      <c r="E52" s="3" t="s">
        <v>3</v>
      </c>
      <c r="F52" s="3" t="s">
        <v>8</v>
      </c>
      <c r="G52" s="4" t="s">
        <v>10</v>
      </c>
      <c r="H52" s="4" t="s">
        <v>4</v>
      </c>
      <c r="I52" s="4" t="s">
        <v>5</v>
      </c>
    </row>
    <row r="53" spans="1:9" x14ac:dyDescent="0.25">
      <c r="A53" s="1">
        <v>43983</v>
      </c>
      <c r="B53" t="s">
        <v>6</v>
      </c>
      <c r="C53" t="s">
        <v>7</v>
      </c>
      <c r="D53" s="11">
        <v>10</v>
      </c>
      <c r="E53" s="9">
        <v>4</v>
      </c>
      <c r="F53" s="9">
        <f t="shared" ref="F53:F59" si="4">D53*E53</f>
        <v>40</v>
      </c>
      <c r="G53" s="8">
        <f>D53</f>
        <v>10</v>
      </c>
      <c r="H53" s="9">
        <f>F53</f>
        <v>40</v>
      </c>
      <c r="I53" s="10">
        <f t="shared" ref="I53:I59" si="5">H53/G53</f>
        <v>4</v>
      </c>
    </row>
    <row r="54" spans="1:9" x14ac:dyDescent="0.25">
      <c r="A54" s="1">
        <v>43987</v>
      </c>
      <c r="B54" t="s">
        <v>6</v>
      </c>
      <c r="C54" t="s">
        <v>11</v>
      </c>
      <c r="D54" s="11">
        <v>-6</v>
      </c>
      <c r="E54" s="9">
        <v>4</v>
      </c>
      <c r="F54" s="9">
        <f t="shared" si="4"/>
        <v>-24</v>
      </c>
      <c r="G54" s="8">
        <f>G53+D54</f>
        <v>4</v>
      </c>
      <c r="H54" s="9">
        <f>H53+F54</f>
        <v>16</v>
      </c>
      <c r="I54" s="10">
        <f t="shared" si="5"/>
        <v>4</v>
      </c>
    </row>
    <row r="55" spans="1:9" x14ac:dyDescent="0.25">
      <c r="A55" s="1">
        <v>43990</v>
      </c>
      <c r="B55" t="s">
        <v>12</v>
      </c>
      <c r="C55" t="s">
        <v>7</v>
      </c>
      <c r="D55" s="11">
        <v>22</v>
      </c>
      <c r="E55" s="9">
        <v>3.5</v>
      </c>
      <c r="F55" s="9">
        <f t="shared" si="4"/>
        <v>77</v>
      </c>
      <c r="G55" s="8">
        <f>G54+D55</f>
        <v>26</v>
      </c>
      <c r="H55" s="9">
        <f>H54+F55</f>
        <v>93</v>
      </c>
      <c r="I55" s="10">
        <f t="shared" si="5"/>
        <v>3.5769230769230771</v>
      </c>
    </row>
    <row r="56" spans="1:9" x14ac:dyDescent="0.25">
      <c r="A56" s="1">
        <v>43992</v>
      </c>
      <c r="B56" t="s">
        <v>6</v>
      </c>
      <c r="C56" t="s">
        <v>7</v>
      </c>
      <c r="D56" s="11">
        <v>20</v>
      </c>
      <c r="E56" s="9">
        <v>3.5</v>
      </c>
      <c r="F56" s="9">
        <f t="shared" si="4"/>
        <v>70</v>
      </c>
      <c r="G56" s="8">
        <f>G55+D56</f>
        <v>46</v>
      </c>
      <c r="H56" s="9">
        <f>H55+F56</f>
        <v>163</v>
      </c>
      <c r="I56" s="10">
        <f t="shared" si="5"/>
        <v>3.5434782608695654</v>
      </c>
    </row>
    <row r="57" spans="1:9" x14ac:dyDescent="0.25">
      <c r="A57" s="1">
        <v>43994</v>
      </c>
      <c r="B57" t="s">
        <v>16</v>
      </c>
      <c r="C57" t="s">
        <v>15</v>
      </c>
      <c r="D57" s="11">
        <v>22</v>
      </c>
      <c r="E57" s="9">
        <f>I56</f>
        <v>3.5434782608695654</v>
      </c>
      <c r="F57" s="9">
        <f t="shared" si="4"/>
        <v>77.956521739130437</v>
      </c>
      <c r="G57" s="8">
        <v>46</v>
      </c>
      <c r="H57" s="9">
        <f>H56</f>
        <v>163</v>
      </c>
      <c r="I57" s="10">
        <f t="shared" si="5"/>
        <v>3.5434782608695654</v>
      </c>
    </row>
    <row r="58" spans="1:9" x14ac:dyDescent="0.25">
      <c r="A58" s="1">
        <v>43995</v>
      </c>
      <c r="B58" t="s">
        <v>6</v>
      </c>
      <c r="C58" t="s">
        <v>11</v>
      </c>
      <c r="D58" s="11">
        <v>-10</v>
      </c>
      <c r="E58" s="9">
        <f>I57</f>
        <v>3.5434782608695654</v>
      </c>
      <c r="F58" s="9">
        <f t="shared" si="4"/>
        <v>-35.434782608695656</v>
      </c>
      <c r="G58" s="8">
        <f>G57+D58</f>
        <v>36</v>
      </c>
      <c r="H58" s="9">
        <f>H57+F58</f>
        <v>127.56521739130434</v>
      </c>
      <c r="I58" s="10">
        <f t="shared" si="5"/>
        <v>3.543478260869565</v>
      </c>
    </row>
    <row r="59" spans="1:9" x14ac:dyDescent="0.25">
      <c r="A59" s="1">
        <v>43997</v>
      </c>
      <c r="B59" t="s">
        <v>6</v>
      </c>
      <c r="C59" t="s">
        <v>17</v>
      </c>
      <c r="D59" s="11">
        <v>-2</v>
      </c>
      <c r="E59" s="9">
        <f>I58</f>
        <v>3.543478260869565</v>
      </c>
      <c r="F59" s="9">
        <f t="shared" si="4"/>
        <v>-7.0869565217391299</v>
      </c>
      <c r="G59" s="8">
        <f>G58+D59</f>
        <v>34</v>
      </c>
      <c r="H59" s="9">
        <f>H58+F59</f>
        <v>120.47826086956522</v>
      </c>
      <c r="I59" s="10">
        <f t="shared" si="5"/>
        <v>3.5434782608695654</v>
      </c>
    </row>
    <row r="60" spans="1:9" x14ac:dyDescent="0.25">
      <c r="A60" s="1">
        <v>43997</v>
      </c>
      <c r="B60" t="s">
        <v>6</v>
      </c>
      <c r="C60" t="s">
        <v>11</v>
      </c>
      <c r="D60" s="11">
        <v>-20</v>
      </c>
      <c r="E60" s="9">
        <f>I59</f>
        <v>3.5434782608695654</v>
      </c>
      <c r="F60" s="9">
        <f t="shared" ref="F60:F63" si="6">D60*E60</f>
        <v>-70.869565217391312</v>
      </c>
      <c r="G60" s="8">
        <f t="shared" ref="G60:G61" si="7">G59+D60</f>
        <v>14</v>
      </c>
      <c r="H60" s="9">
        <f t="shared" ref="H60:H61" si="8">H59+F60</f>
        <v>49.608695652173907</v>
      </c>
      <c r="I60" s="10">
        <f t="shared" ref="I60" si="9">H60/G60</f>
        <v>3.543478260869565</v>
      </c>
    </row>
    <row r="61" spans="1:9" x14ac:dyDescent="0.25">
      <c r="A61" s="1">
        <v>43997</v>
      </c>
      <c r="B61" t="s">
        <v>6</v>
      </c>
      <c r="C61" t="s">
        <v>11</v>
      </c>
      <c r="D61" s="11">
        <v>-14</v>
      </c>
      <c r="E61" s="9">
        <f>I59</f>
        <v>3.5434782608695654</v>
      </c>
      <c r="F61" s="9">
        <f t="shared" si="6"/>
        <v>-49.608695652173914</v>
      </c>
      <c r="G61" s="8">
        <f t="shared" si="7"/>
        <v>0</v>
      </c>
      <c r="H61" s="9">
        <f t="shared" si="8"/>
        <v>0</v>
      </c>
      <c r="I61" s="10">
        <v>0</v>
      </c>
    </row>
    <row r="62" spans="1:9" x14ac:dyDescent="0.25">
      <c r="A62" s="1">
        <v>44007</v>
      </c>
      <c r="B62" t="s">
        <v>6</v>
      </c>
      <c r="C62" t="s">
        <v>7</v>
      </c>
      <c r="D62" s="11">
        <v>100</v>
      </c>
      <c r="E62" s="9">
        <v>3.5</v>
      </c>
      <c r="F62" s="9">
        <f t="shared" si="6"/>
        <v>350</v>
      </c>
      <c r="G62" s="8">
        <f>G61+D62</f>
        <v>100</v>
      </c>
      <c r="H62" s="9">
        <f>H61+F62</f>
        <v>350</v>
      </c>
      <c r="I62" s="10">
        <f>H62/G62</f>
        <v>3.5</v>
      </c>
    </row>
    <row r="63" spans="1:9" x14ac:dyDescent="0.25">
      <c r="A63" s="1">
        <v>44008</v>
      </c>
      <c r="B63" t="s">
        <v>6</v>
      </c>
      <c r="C63" t="s">
        <v>11</v>
      </c>
      <c r="D63" s="11">
        <v>-10</v>
      </c>
      <c r="E63" s="9">
        <f>I62</f>
        <v>3.5</v>
      </c>
      <c r="F63" s="9">
        <f t="shared" si="6"/>
        <v>-35</v>
      </c>
      <c r="G63" s="8">
        <f>G62+D63</f>
        <v>90</v>
      </c>
      <c r="H63" s="9">
        <f>H62+F63</f>
        <v>315</v>
      </c>
      <c r="I63" s="10">
        <f>H63/G63</f>
        <v>3.5</v>
      </c>
    </row>
    <row r="64" spans="1:9" x14ac:dyDescent="0.25">
      <c r="A64" s="1"/>
      <c r="E64" s="2"/>
      <c r="F64" s="2"/>
      <c r="H64" s="2"/>
      <c r="I64" s="6"/>
    </row>
    <row r="65" spans="1:10" x14ac:dyDescent="0.25">
      <c r="A65" s="1"/>
      <c r="E65" s="2"/>
      <c r="F65" s="2"/>
      <c r="H65" s="2"/>
      <c r="I65" s="6"/>
    </row>
    <row r="66" spans="1:10" ht="18.75" x14ac:dyDescent="0.3">
      <c r="A66" s="7" t="s">
        <v>18</v>
      </c>
      <c r="E66" s="2"/>
      <c r="F66" s="2"/>
      <c r="H66" s="2"/>
      <c r="I66" s="6"/>
    </row>
    <row r="67" spans="1:10" ht="30" x14ac:dyDescent="0.25">
      <c r="A67" s="3" t="s">
        <v>0</v>
      </c>
      <c r="B67" s="3" t="s">
        <v>1</v>
      </c>
      <c r="C67" s="3" t="s">
        <v>2</v>
      </c>
      <c r="D67" s="3" t="s">
        <v>9</v>
      </c>
      <c r="E67" s="3" t="s">
        <v>3</v>
      </c>
      <c r="F67" s="3" t="s">
        <v>8</v>
      </c>
      <c r="G67" s="4" t="s">
        <v>10</v>
      </c>
      <c r="H67" s="4" t="s">
        <v>4</v>
      </c>
      <c r="I67" s="4" t="s">
        <v>5</v>
      </c>
    </row>
    <row r="68" spans="1:10" x14ac:dyDescent="0.25">
      <c r="A68" s="1">
        <v>43983</v>
      </c>
      <c r="B68" t="s">
        <v>6</v>
      </c>
      <c r="C68" t="s">
        <v>7</v>
      </c>
      <c r="D68" s="11">
        <v>1000</v>
      </c>
      <c r="E68" s="9">
        <v>5.5</v>
      </c>
      <c r="F68" s="9">
        <f>D68*E68</f>
        <v>5500</v>
      </c>
      <c r="G68" s="8">
        <f>D68</f>
        <v>1000</v>
      </c>
      <c r="H68" s="9">
        <f>F68</f>
        <v>5500</v>
      </c>
      <c r="I68" s="10">
        <f>H68/G68</f>
        <v>5.5</v>
      </c>
    </row>
    <row r="69" spans="1:10" x14ac:dyDescent="0.25">
      <c r="A69" s="1">
        <v>43987</v>
      </c>
      <c r="B69" t="s">
        <v>6</v>
      </c>
      <c r="C69" t="s">
        <v>11</v>
      </c>
      <c r="D69" s="11">
        <v>-10</v>
      </c>
      <c r="E69" s="9">
        <v>5.5</v>
      </c>
      <c r="F69" s="9">
        <f>D69*E69</f>
        <v>-55</v>
      </c>
      <c r="G69" s="8">
        <f t="shared" ref="G69:G79" si="10">G68+D69</f>
        <v>990</v>
      </c>
      <c r="H69" s="9">
        <f t="shared" ref="H69:H79" si="11">H68+F69</f>
        <v>5445</v>
      </c>
      <c r="I69" s="10">
        <f t="shared" ref="I69:I79" si="12">H69/G69</f>
        <v>5.5</v>
      </c>
    </row>
    <row r="70" spans="1:10" x14ac:dyDescent="0.25">
      <c r="A70" s="1">
        <v>43990</v>
      </c>
      <c r="B70" t="s">
        <v>6</v>
      </c>
      <c r="C70" t="s">
        <v>11</v>
      </c>
      <c r="D70" s="11">
        <v>-50</v>
      </c>
      <c r="E70" s="9">
        <v>5.5</v>
      </c>
      <c r="F70" s="9">
        <f t="shared" ref="F70:F72" si="13">D70*E70</f>
        <v>-275</v>
      </c>
      <c r="G70" s="8">
        <f t="shared" si="10"/>
        <v>940</v>
      </c>
      <c r="H70" s="9">
        <f t="shared" si="11"/>
        <v>5170</v>
      </c>
      <c r="I70" s="10">
        <f t="shared" si="12"/>
        <v>5.5</v>
      </c>
    </row>
    <row r="71" spans="1:10" x14ac:dyDescent="0.25">
      <c r="A71" s="1">
        <v>43991</v>
      </c>
      <c r="B71" t="s">
        <v>6</v>
      </c>
      <c r="C71" t="s">
        <v>11</v>
      </c>
      <c r="D71" s="11">
        <v>-40</v>
      </c>
      <c r="E71" s="9">
        <v>5.5</v>
      </c>
      <c r="F71" s="9">
        <f t="shared" si="13"/>
        <v>-220</v>
      </c>
      <c r="G71" s="8">
        <f t="shared" si="10"/>
        <v>900</v>
      </c>
      <c r="H71" s="9">
        <f t="shared" si="11"/>
        <v>4950</v>
      </c>
      <c r="I71" s="10">
        <f t="shared" si="12"/>
        <v>5.5</v>
      </c>
      <c r="J71" s="11"/>
    </row>
    <row r="72" spans="1:10" x14ac:dyDescent="0.25">
      <c r="A72" s="1">
        <v>43992</v>
      </c>
      <c r="B72" t="s">
        <v>6</v>
      </c>
      <c r="C72" t="s">
        <v>11</v>
      </c>
      <c r="D72" s="11">
        <v>-100</v>
      </c>
      <c r="E72" s="9">
        <v>5.5</v>
      </c>
      <c r="F72" s="9">
        <f t="shared" si="13"/>
        <v>-550</v>
      </c>
      <c r="G72" s="8">
        <f t="shared" si="10"/>
        <v>800</v>
      </c>
      <c r="H72" s="9">
        <f t="shared" si="11"/>
        <v>4400</v>
      </c>
      <c r="I72" s="10">
        <f t="shared" si="12"/>
        <v>5.5</v>
      </c>
      <c r="J72" s="11"/>
    </row>
    <row r="73" spans="1:10" x14ac:dyDescent="0.25">
      <c r="A73" s="1">
        <v>43993</v>
      </c>
      <c r="B73" t="s">
        <v>6</v>
      </c>
      <c r="C73" t="s">
        <v>11</v>
      </c>
      <c r="D73" s="11">
        <v>-50</v>
      </c>
      <c r="E73" s="9">
        <v>5.5</v>
      </c>
      <c r="F73" s="9">
        <f t="shared" ref="F73:F79" si="14">D73*E73</f>
        <v>-275</v>
      </c>
      <c r="G73" s="8">
        <f t="shared" si="10"/>
        <v>750</v>
      </c>
      <c r="H73" s="9">
        <f t="shared" si="11"/>
        <v>4125</v>
      </c>
      <c r="I73" s="10">
        <f t="shared" si="12"/>
        <v>5.5</v>
      </c>
      <c r="J73" s="11"/>
    </row>
    <row r="74" spans="1:10" x14ac:dyDescent="0.25">
      <c r="A74" s="1">
        <v>43994</v>
      </c>
      <c r="B74" t="s">
        <v>6</v>
      </c>
      <c r="C74" t="s">
        <v>11</v>
      </c>
      <c r="D74" s="11">
        <v>-50</v>
      </c>
      <c r="E74" s="9">
        <v>5.5</v>
      </c>
      <c r="F74" s="9">
        <f t="shared" si="14"/>
        <v>-275</v>
      </c>
      <c r="G74" s="8">
        <f t="shared" si="10"/>
        <v>700</v>
      </c>
      <c r="H74" s="9">
        <f t="shared" si="11"/>
        <v>3850</v>
      </c>
      <c r="I74" s="10">
        <f t="shared" si="12"/>
        <v>5.5</v>
      </c>
      <c r="J74" s="11"/>
    </row>
    <row r="75" spans="1:10" x14ac:dyDescent="0.25">
      <c r="A75" s="1">
        <v>43997</v>
      </c>
      <c r="B75" t="s">
        <v>6</v>
      </c>
      <c r="C75" t="s">
        <v>11</v>
      </c>
      <c r="D75" s="11">
        <v>-60</v>
      </c>
      <c r="E75" s="9">
        <v>5.5</v>
      </c>
      <c r="F75" s="9">
        <f t="shared" si="14"/>
        <v>-330</v>
      </c>
      <c r="G75" s="8">
        <f t="shared" si="10"/>
        <v>640</v>
      </c>
      <c r="H75" s="9">
        <f t="shared" si="11"/>
        <v>3520</v>
      </c>
      <c r="I75" s="10">
        <f t="shared" si="12"/>
        <v>5.5</v>
      </c>
      <c r="J75" s="11"/>
    </row>
    <row r="76" spans="1:10" x14ac:dyDescent="0.25">
      <c r="A76" s="1">
        <v>43998</v>
      </c>
      <c r="B76" t="s">
        <v>6</v>
      </c>
      <c r="C76" t="s">
        <v>11</v>
      </c>
      <c r="D76" s="11">
        <v>-40</v>
      </c>
      <c r="E76" s="9">
        <v>5.5</v>
      </c>
      <c r="F76" s="9">
        <f t="shared" si="14"/>
        <v>-220</v>
      </c>
      <c r="G76" s="8">
        <f t="shared" si="10"/>
        <v>600</v>
      </c>
      <c r="H76" s="9">
        <f t="shared" si="11"/>
        <v>3300</v>
      </c>
      <c r="I76" s="10">
        <f t="shared" si="12"/>
        <v>5.5</v>
      </c>
      <c r="J76" s="11"/>
    </row>
    <row r="77" spans="1:10" x14ac:dyDescent="0.25">
      <c r="A77" s="1">
        <v>43999</v>
      </c>
      <c r="B77" t="s">
        <v>6</v>
      </c>
      <c r="C77" t="s">
        <v>11</v>
      </c>
      <c r="D77" s="11">
        <v>-100</v>
      </c>
      <c r="E77" s="9">
        <v>5.5</v>
      </c>
      <c r="F77" s="9">
        <f t="shared" si="14"/>
        <v>-550</v>
      </c>
      <c r="G77" s="8">
        <f t="shared" si="10"/>
        <v>500</v>
      </c>
      <c r="H77" s="9">
        <f t="shared" si="11"/>
        <v>2750</v>
      </c>
      <c r="I77" s="10">
        <f t="shared" si="12"/>
        <v>5.5</v>
      </c>
      <c r="J77" s="11"/>
    </row>
    <row r="78" spans="1:10" x14ac:dyDescent="0.25">
      <c r="A78" s="1">
        <v>44000</v>
      </c>
      <c r="B78" t="s">
        <v>6</v>
      </c>
      <c r="C78" t="s">
        <v>11</v>
      </c>
      <c r="D78" s="11">
        <v>-80</v>
      </c>
      <c r="E78" s="9">
        <v>5.5</v>
      </c>
      <c r="F78" s="9">
        <f t="shared" si="14"/>
        <v>-440</v>
      </c>
      <c r="G78" s="8">
        <f t="shared" si="10"/>
        <v>420</v>
      </c>
      <c r="H78" s="9">
        <f t="shared" si="11"/>
        <v>2310</v>
      </c>
      <c r="I78" s="10">
        <f t="shared" si="12"/>
        <v>5.5</v>
      </c>
      <c r="J78" s="11"/>
    </row>
    <row r="79" spans="1:10" x14ac:dyDescent="0.25">
      <c r="A79" s="1">
        <v>44001</v>
      </c>
      <c r="B79" t="s">
        <v>6</v>
      </c>
      <c r="C79" t="s">
        <v>11</v>
      </c>
      <c r="D79" s="11">
        <v>-20</v>
      </c>
      <c r="E79" s="9">
        <v>5.5</v>
      </c>
      <c r="F79" s="9">
        <f t="shared" si="14"/>
        <v>-110</v>
      </c>
      <c r="G79" s="8">
        <f t="shared" si="10"/>
        <v>400</v>
      </c>
      <c r="H79" s="9">
        <f t="shared" si="11"/>
        <v>2200</v>
      </c>
      <c r="I79" s="10">
        <f t="shared" si="12"/>
        <v>5.5</v>
      </c>
      <c r="J79" s="11"/>
    </row>
    <row r="80" spans="1:10" x14ac:dyDescent="0.25">
      <c r="A80" s="1">
        <v>44004</v>
      </c>
      <c r="B80" t="s">
        <v>6</v>
      </c>
      <c r="C80" t="s">
        <v>7</v>
      </c>
      <c r="D80" s="11">
        <v>500</v>
      </c>
      <c r="E80" s="9">
        <v>5.5</v>
      </c>
      <c r="F80" s="9">
        <f>D80*E80</f>
        <v>2750</v>
      </c>
      <c r="G80" s="8">
        <f>G79+D80</f>
        <v>900</v>
      </c>
      <c r="H80" s="9">
        <f>H79+F80</f>
        <v>4950</v>
      </c>
      <c r="I80" s="10">
        <f>H80/G80</f>
        <v>5.5</v>
      </c>
    </row>
    <row r="81" spans="1:10" x14ac:dyDescent="0.25">
      <c r="A81" s="1">
        <v>44008</v>
      </c>
      <c r="B81" t="s">
        <v>6</v>
      </c>
      <c r="C81" t="s">
        <v>11</v>
      </c>
      <c r="D81" s="11">
        <v>-50</v>
      </c>
      <c r="E81" s="9">
        <v>5.5</v>
      </c>
      <c r="F81" s="9">
        <f>D81*E81</f>
        <v>-275</v>
      </c>
      <c r="G81" s="8">
        <f t="shared" ref="G81:G82" si="15">G80+D81</f>
        <v>850</v>
      </c>
      <c r="H81" s="9">
        <f t="shared" ref="H81:H82" si="16">H80+F81</f>
        <v>4675</v>
      </c>
      <c r="I81" s="10">
        <f t="shared" ref="I81:I82" si="17">H81/G81</f>
        <v>5.5</v>
      </c>
    </row>
    <row r="82" spans="1:10" x14ac:dyDescent="0.25">
      <c r="A82" s="1">
        <v>44011</v>
      </c>
      <c r="B82" t="s">
        <v>6</v>
      </c>
      <c r="C82" t="s">
        <v>11</v>
      </c>
      <c r="D82" s="11">
        <v>-100</v>
      </c>
      <c r="E82" s="9">
        <v>5.5</v>
      </c>
      <c r="F82" s="9">
        <f t="shared" ref="F82" si="18">D82*E82</f>
        <v>-550</v>
      </c>
      <c r="G82" s="8">
        <f t="shared" si="15"/>
        <v>750</v>
      </c>
      <c r="H82" s="9">
        <f t="shared" si="16"/>
        <v>4125</v>
      </c>
      <c r="I82" s="10">
        <f t="shared" si="17"/>
        <v>5.5</v>
      </c>
    </row>
    <row r="83" spans="1:10" x14ac:dyDescent="0.25">
      <c r="A83" s="1"/>
      <c r="D83" s="11"/>
      <c r="E83" s="9"/>
      <c r="F83" s="9"/>
      <c r="G83" s="8"/>
      <c r="H83" s="9"/>
      <c r="I83" s="10"/>
    </row>
    <row r="84" spans="1:10" x14ac:dyDescent="0.25">
      <c r="A84" s="1"/>
      <c r="D84" s="11"/>
      <c r="E84" s="9"/>
      <c r="F84" s="9"/>
      <c r="G84" s="8"/>
      <c r="H84" s="9"/>
      <c r="I84" s="10"/>
    </row>
    <row r="85" spans="1:10" ht="18.75" x14ac:dyDescent="0.3">
      <c r="A85" s="7" t="s">
        <v>30</v>
      </c>
      <c r="D85" s="11"/>
      <c r="E85" s="9"/>
      <c r="F85" s="9"/>
      <c r="G85" s="8"/>
      <c r="H85" s="9"/>
      <c r="I85" s="10"/>
    </row>
    <row r="86" spans="1:10" ht="30" x14ac:dyDescent="0.25">
      <c r="A86" s="3" t="s">
        <v>0</v>
      </c>
      <c r="B86" s="3" t="s">
        <v>1</v>
      </c>
      <c r="C86" s="3" t="s">
        <v>2</v>
      </c>
      <c r="D86" s="3" t="s">
        <v>9</v>
      </c>
      <c r="E86" s="3" t="s">
        <v>3</v>
      </c>
      <c r="F86" s="3" t="s">
        <v>8</v>
      </c>
      <c r="G86" s="4" t="s">
        <v>10</v>
      </c>
      <c r="H86" s="4" t="s">
        <v>4</v>
      </c>
      <c r="I86" s="4" t="s">
        <v>5</v>
      </c>
    </row>
    <row r="87" spans="1:10" x14ac:dyDescent="0.25">
      <c r="A87" s="1">
        <v>43983</v>
      </c>
      <c r="B87" t="s">
        <v>12</v>
      </c>
      <c r="C87" t="s">
        <v>7</v>
      </c>
      <c r="D87" s="11">
        <v>100</v>
      </c>
      <c r="E87" s="9">
        <v>5</v>
      </c>
      <c r="F87" s="9">
        <f t="shared" ref="F87:F92" si="19">D87*E87</f>
        <v>500</v>
      </c>
      <c r="G87" s="8">
        <f>D87</f>
        <v>100</v>
      </c>
      <c r="H87" s="9">
        <f>F87</f>
        <v>500</v>
      </c>
      <c r="I87" s="10">
        <f t="shared" ref="I87:I92" si="20">H87/G87</f>
        <v>5</v>
      </c>
      <c r="J87" t="s">
        <v>24</v>
      </c>
    </row>
    <row r="88" spans="1:10" x14ac:dyDescent="0.25">
      <c r="A88" s="1">
        <v>43994</v>
      </c>
      <c r="B88" t="s">
        <v>16</v>
      </c>
      <c r="C88" t="s">
        <v>15</v>
      </c>
      <c r="D88" s="11">
        <v>80</v>
      </c>
      <c r="E88" s="9">
        <f>I87</f>
        <v>5</v>
      </c>
      <c r="F88" s="9">
        <f t="shared" si="19"/>
        <v>400</v>
      </c>
      <c r="G88" s="8">
        <f>G87</f>
        <v>100</v>
      </c>
      <c r="H88" s="9">
        <f>H87</f>
        <v>500</v>
      </c>
      <c r="I88" s="10">
        <f t="shared" si="20"/>
        <v>5</v>
      </c>
      <c r="J88" t="s">
        <v>26</v>
      </c>
    </row>
    <row r="89" spans="1:10" x14ac:dyDescent="0.25">
      <c r="A89" s="1">
        <v>43994</v>
      </c>
      <c r="B89" t="s">
        <v>23</v>
      </c>
      <c r="C89" t="s">
        <v>15</v>
      </c>
      <c r="D89" s="11">
        <v>20</v>
      </c>
      <c r="E89" s="9">
        <f>I88</f>
        <v>5</v>
      </c>
      <c r="F89" s="9">
        <f t="shared" ref="F89" si="21">D89*E89</f>
        <v>100</v>
      </c>
      <c r="G89" s="8">
        <f>G88</f>
        <v>100</v>
      </c>
      <c r="H89" s="9">
        <f>H88</f>
        <v>500</v>
      </c>
      <c r="I89" s="10">
        <f t="shared" ref="I89" si="22">H89/G89</f>
        <v>5</v>
      </c>
      <c r="J89" t="s">
        <v>25</v>
      </c>
    </row>
    <row r="90" spans="1:10" x14ac:dyDescent="0.25">
      <c r="A90" s="1">
        <v>43995</v>
      </c>
      <c r="B90" t="s">
        <v>6</v>
      </c>
      <c r="C90" t="s">
        <v>11</v>
      </c>
      <c r="D90" s="11">
        <v>-10</v>
      </c>
      <c r="E90" s="9">
        <f>I89</f>
        <v>5</v>
      </c>
      <c r="F90" s="9">
        <f t="shared" si="19"/>
        <v>-50</v>
      </c>
      <c r="G90" s="8">
        <f>G89+D90</f>
        <v>90</v>
      </c>
      <c r="H90" s="9">
        <f>H89+F90</f>
        <v>450</v>
      </c>
      <c r="I90" s="10">
        <f t="shared" si="20"/>
        <v>5</v>
      </c>
    </row>
    <row r="91" spans="1:10" x14ac:dyDescent="0.25">
      <c r="A91" s="1">
        <v>43997</v>
      </c>
      <c r="B91" t="s">
        <v>27</v>
      </c>
      <c r="C91" t="s">
        <v>17</v>
      </c>
      <c r="D91" s="11">
        <v>-20</v>
      </c>
      <c r="E91" s="9">
        <f>I90</f>
        <v>5</v>
      </c>
      <c r="F91" s="9">
        <f t="shared" si="19"/>
        <v>-100</v>
      </c>
      <c r="G91" s="8">
        <f>G90+D91</f>
        <v>70</v>
      </c>
      <c r="H91" s="9">
        <f>H90+F91</f>
        <v>350</v>
      </c>
      <c r="I91" s="10">
        <f t="shared" si="20"/>
        <v>5</v>
      </c>
      <c r="J91" t="s">
        <v>28</v>
      </c>
    </row>
    <row r="92" spans="1:10" x14ac:dyDescent="0.25">
      <c r="A92" s="1">
        <v>44002</v>
      </c>
      <c r="B92" t="s">
        <v>6</v>
      </c>
      <c r="C92" t="s">
        <v>11</v>
      </c>
      <c r="D92" s="11">
        <v>-40</v>
      </c>
      <c r="E92" s="9">
        <v>5</v>
      </c>
      <c r="F92" s="9">
        <f t="shared" si="19"/>
        <v>-200</v>
      </c>
      <c r="G92" s="8">
        <f>G91+D92</f>
        <v>30</v>
      </c>
      <c r="H92" s="9">
        <f>H91+F92</f>
        <v>150</v>
      </c>
      <c r="I92" s="10">
        <f t="shared" si="20"/>
        <v>5</v>
      </c>
    </row>
    <row r="95" spans="1:10" ht="18.75" x14ac:dyDescent="0.3">
      <c r="A95" s="7" t="s">
        <v>29</v>
      </c>
      <c r="D95" s="11"/>
      <c r="E95" s="9"/>
      <c r="F95" s="9"/>
      <c r="G95" s="8"/>
      <c r="H95" s="9"/>
      <c r="I95" s="10"/>
    </row>
    <row r="96" spans="1:10" ht="30" x14ac:dyDescent="0.25">
      <c r="A96" s="3" t="s">
        <v>0</v>
      </c>
      <c r="B96" s="3" t="s">
        <v>1</v>
      </c>
      <c r="C96" s="3" t="s">
        <v>2</v>
      </c>
      <c r="D96" s="3" t="s">
        <v>9</v>
      </c>
      <c r="E96" s="3" t="s">
        <v>3</v>
      </c>
      <c r="F96" s="3" t="s">
        <v>8</v>
      </c>
      <c r="G96" s="4" t="s">
        <v>10</v>
      </c>
      <c r="H96" s="4" t="s">
        <v>4</v>
      </c>
      <c r="I96" s="4" t="s">
        <v>5</v>
      </c>
    </row>
    <row r="97" spans="1:10" x14ac:dyDescent="0.25">
      <c r="A97" s="1">
        <v>43983</v>
      </c>
      <c r="B97" t="s">
        <v>12</v>
      </c>
      <c r="C97" t="s">
        <v>7</v>
      </c>
      <c r="D97" s="11">
        <v>100</v>
      </c>
      <c r="E97" s="9">
        <v>5</v>
      </c>
      <c r="F97" s="9">
        <f t="shared" ref="F97:F102" si="23">D97*E97</f>
        <v>500</v>
      </c>
      <c r="G97" s="8">
        <f>D97</f>
        <v>100</v>
      </c>
      <c r="H97" s="9">
        <f>F97</f>
        <v>500</v>
      </c>
      <c r="I97" s="10">
        <f t="shared" ref="I97:I102" si="24">H97/G97</f>
        <v>5</v>
      </c>
      <c r="J97" t="s">
        <v>24</v>
      </c>
    </row>
    <row r="98" spans="1:10" x14ac:dyDescent="0.25">
      <c r="A98" s="1">
        <v>43994</v>
      </c>
      <c r="B98" t="s">
        <v>16</v>
      </c>
      <c r="C98" t="s">
        <v>15</v>
      </c>
      <c r="D98" s="11">
        <v>80</v>
      </c>
      <c r="E98" s="9">
        <f>I97</f>
        <v>5</v>
      </c>
      <c r="F98" s="9">
        <f t="shared" si="23"/>
        <v>400</v>
      </c>
      <c r="G98" s="8">
        <f>G97</f>
        <v>100</v>
      </c>
      <c r="H98" s="9">
        <f>H97</f>
        <v>500</v>
      </c>
      <c r="I98" s="10">
        <f t="shared" si="24"/>
        <v>5</v>
      </c>
      <c r="J98" t="s">
        <v>26</v>
      </c>
    </row>
    <row r="99" spans="1:10" x14ac:dyDescent="0.25">
      <c r="A99" s="1">
        <v>43994</v>
      </c>
      <c r="B99" t="s">
        <v>23</v>
      </c>
      <c r="C99" t="s">
        <v>15</v>
      </c>
      <c r="D99" s="11">
        <v>20</v>
      </c>
      <c r="E99" s="9">
        <f>I98</f>
        <v>5</v>
      </c>
      <c r="F99" s="9">
        <f t="shared" si="23"/>
        <v>100</v>
      </c>
      <c r="G99" s="8">
        <f>G98</f>
        <v>100</v>
      </c>
      <c r="H99" s="9">
        <f>H98</f>
        <v>500</v>
      </c>
      <c r="I99" s="10">
        <f t="shared" si="24"/>
        <v>5</v>
      </c>
      <c r="J99" t="s">
        <v>25</v>
      </c>
    </row>
    <row r="100" spans="1:10" x14ac:dyDescent="0.25">
      <c r="A100" s="1">
        <v>43995</v>
      </c>
      <c r="B100" t="s">
        <v>6</v>
      </c>
      <c r="C100" t="s">
        <v>11</v>
      </c>
      <c r="D100" s="11">
        <v>-10</v>
      </c>
      <c r="E100" s="9">
        <f>I99</f>
        <v>5</v>
      </c>
      <c r="F100" s="9">
        <f t="shared" si="23"/>
        <v>-50</v>
      </c>
      <c r="G100" s="8">
        <f>G99+D100</f>
        <v>90</v>
      </c>
      <c r="H100" s="9">
        <f>H99+F100</f>
        <v>450</v>
      </c>
      <c r="I100" s="10">
        <f t="shared" si="24"/>
        <v>5</v>
      </c>
    </row>
    <row r="101" spans="1:10" x14ac:dyDescent="0.25">
      <c r="A101" s="1">
        <v>43997</v>
      </c>
      <c r="B101" t="s">
        <v>27</v>
      </c>
      <c r="C101" t="s">
        <v>31</v>
      </c>
      <c r="D101" s="11">
        <v>-20</v>
      </c>
      <c r="E101" s="9">
        <f>I100</f>
        <v>5</v>
      </c>
      <c r="F101" s="9">
        <f t="shared" si="23"/>
        <v>-100</v>
      </c>
      <c r="G101" s="8">
        <f>G100+D101</f>
        <v>70</v>
      </c>
      <c r="H101" s="9">
        <f>H100+F101</f>
        <v>350</v>
      </c>
      <c r="I101" s="10">
        <f t="shared" si="24"/>
        <v>5</v>
      </c>
      <c r="J101" t="s">
        <v>32</v>
      </c>
    </row>
    <row r="102" spans="1:10" x14ac:dyDescent="0.25">
      <c r="A102" s="1">
        <v>44002</v>
      </c>
      <c r="B102" t="s">
        <v>6</v>
      </c>
      <c r="C102" t="s">
        <v>11</v>
      </c>
      <c r="D102" s="11">
        <v>-40</v>
      </c>
      <c r="E102" s="9">
        <v>5</v>
      </c>
      <c r="F102" s="9">
        <f t="shared" si="23"/>
        <v>-200</v>
      </c>
      <c r="G102" s="8">
        <f>G101+D102</f>
        <v>30</v>
      </c>
      <c r="H102" s="9">
        <f>H101+F102</f>
        <v>150</v>
      </c>
      <c r="I102" s="10">
        <f t="shared" si="24"/>
        <v>5</v>
      </c>
    </row>
  </sheetData>
  <pageMargins left="0.7" right="0.7" top="0.75" bottom="0.75" header="0.3" footer="0.3"/>
  <pageSetup orientation="portrait" r:id="rId1"/>
  <ignoredErrors>
    <ignoredError sqref="G59:H59 G80:H80 H45 H57 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Shrader</dc:creator>
  <cp:lastModifiedBy>Colleen Shrader</cp:lastModifiedBy>
  <dcterms:created xsi:type="dcterms:W3CDTF">2020-06-30T13:42:06Z</dcterms:created>
  <dcterms:modified xsi:type="dcterms:W3CDTF">2020-07-20T18:15:42Z</dcterms:modified>
</cp:coreProperties>
</file>